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客户对账(按票)" sheetId="1" r:id="rId1"/>
    <sheet name="Sheet3" sheetId="3" r:id="rId2"/>
  </sheets>
  <calcPr calcId="144525" concurrentCalc="0"/>
</workbook>
</file>

<file path=xl/comments1.xml><?xml version="1.0" encoding="utf-8"?>
<comments xmlns="http://schemas.openxmlformats.org/spreadsheetml/2006/main">
  <authors>
    <author>wlr</author>
  </authors>
  <commentList>
    <comment ref="A1" authorId="0">
      <text>
        <r>
          <rPr>
            <b/>
            <sz val="9"/>
            <rFont val="宋体"/>
            <charset val="134"/>
          </rPr>
          <t>wlr:</t>
        </r>
        <r>
          <rPr>
            <sz val="9"/>
            <rFont val="宋体"/>
            <charset val="134"/>
          </rPr>
          <t xml:space="preserve">
jx:area(lastCell="Z100")
</t>
        </r>
      </text>
    </comment>
    <comment ref="A5" authorId="0">
      <text>
        <r>
          <rPr>
            <b/>
            <sz val="9"/>
            <rFont val="宋体"/>
            <charset val="134"/>
          </rPr>
          <t>wlr:</t>
        </r>
        <r>
          <rPr>
            <sz val="9"/>
            <rFont val="宋体"/>
            <charset val="134"/>
          </rPr>
          <t xml:space="preserve">
jx:each(items="rows" groupBy="yunDanId" lastCell="Z5")
</t>
        </r>
      </text>
    </comment>
  </commentList>
</comments>
</file>

<file path=xl/sharedStrings.xml><?xml version="1.0" encoding="utf-8"?>
<sst xmlns="http://schemas.openxmlformats.org/spreadsheetml/2006/main" count="57" uniqueCount="54">
  <si>
    <t>深圳XXX国际物流有限公司</t>
  </si>
  <si>
    <t>账单明细</t>
  </si>
  <si>
    <t>客户名称</t>
  </si>
  <si>
    <t>${firstRow.yunDanEntity.keHuEntity.name}</t>
  </si>
  <si>
    <t>期初余额</t>
  </si>
  <si>
    <t>${firstRow.yunDanEntity.keHuEntity.fetchBalanceByFilters(filters, 'yunDanDuiZhangShiJian', rows)}</t>
  </si>
  <si>
    <t>序号</t>
  </si>
  <si>
    <t>审核日期</t>
  </si>
  <si>
    <t>运单号</t>
  </si>
  <si>
    <t>渠道</t>
  </si>
  <si>
    <t>目的地</t>
  </si>
  <si>
    <t>件数</t>
  </si>
  <si>
    <t>实重</t>
  </si>
  <si>
    <t>材积</t>
  </si>
  <si>
    <t>结算重量</t>
  </si>
  <si>
    <t>品名</t>
  </si>
  <si>
    <t>目的地邮编</t>
  </si>
  <si>
    <t>内部备注</t>
  </si>
  <si>
    <t>单票单价</t>
  </si>
  <si>
    <t>运费</t>
  </si>
  <si>
    <t>其他费用</t>
  </si>
  <si>
    <t>单票合计金额</t>
  </si>
  <si>
    <t>${_group.items[0].yunDanEntity.shouHuoShiJian}</t>
  </si>
  <si>
    <t>${_group.items[0].yunDanEntity.keHuDanHao}</t>
  </si>
  <si>
    <t>${_group.items[0].yunDanEntity.shouHuoQuDaoMingCheng}</t>
  </si>
  <si>
    <t>${_group.items[0].yunDanEntity.guoJiaMingCheng}</t>
  </si>
  <si>
    <t>${_group.items[0].yunDanEntity.jianShu}</t>
  </si>
  <si>
    <t>${_group.items[0].yunDanEntity.shouHuoShiZhong}</t>
  </si>
  <si>
    <t>${_group.items[0].yunDanEntity.shouHuoCaiJi}</t>
  </si>
  <si>
    <t>${_group.items[0].yunDanEntity.yingShouJiFeiZhong}</t>
  </si>
  <si>
    <t>${_group.items[0].yunDanEntity.waybillExtraEntity.nameCn}</t>
  </si>
  <si>
    <t>${_group.items[0].yunDanEntity.shouJianRenYouBian}</t>
  </si>
  <si>
    <t>${_group.items[0].yunDanEntity.shouHuoBeiZhu}</t>
  </si>
  <si>
    <t>${feiYongService.sumFee(feiYongService.filterYunFei(_group.items))}</t>
  </si>
  <si>
    <t>${feiYongService.sumFee(feiYongService.filterFuJiaFei(_group.items))}</t>
  </si>
  <si>
    <t>${_group.items[0].yunDanEntity.yunDanFeiYongSumMap['yingShouHeJi']}</t>
  </si>
  <si>
    <t>本期金额</t>
  </si>
  <si>
    <t>本期应付金额</t>
  </si>
  <si>
    <t>${keHuService.leiJiQianKuanZheSuan(firstRow.yunDanEntity.keHuEntity.id)}</t>
  </si>
  <si>
    <t>公司只接受原币，如用其他币制支付请联系我司</t>
  </si>
  <si>
    <t>私人账户</t>
  </si>
  <si>
    <t>户名</t>
  </si>
  <si>
    <t xml:space="preserve">开户行: </t>
  </si>
  <si>
    <t xml:space="preserve">开户账号: </t>
  </si>
  <si>
    <t>户名：</t>
  </si>
  <si>
    <t>开户行:</t>
  </si>
  <si>
    <t>开户账号:</t>
  </si>
  <si>
    <t>对公账户</t>
  </si>
  <si>
    <t>开户账号：</t>
  </si>
  <si>
    <t>支付宝：</t>
  </si>
  <si>
    <t>微信：</t>
  </si>
  <si>
    <t>备注：</t>
  </si>
  <si>
    <t>1》请付款后提供给水单给到我司，并和我们财务进行核实。</t>
  </si>
  <si>
    <t>2》请按照我司以上指示付款到我司账务指定账号上，否则视为未付。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</si>
</sst>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;[Red]\-0.00\ "/>
    <numFmt numFmtId="42" formatCode="_ &quot;￥&quot;* #,##0_ ;_ &quot;￥&quot;* \-#,##0_ ;_ &quot;￥&quot;* &quot;-&quot;_ ;_ @_ "/>
    <numFmt numFmtId="43" formatCode="_ * #,##0.00_ ;_ * \-#,##0.00_ ;_ * &quot;-&quot;??_ ;_ @_ "/>
    <numFmt numFmtId="177" formatCode="yyyy/m/d;@"/>
    <numFmt numFmtId="178" formatCode="#,##0.00_ "/>
  </numFmts>
  <fonts count="30">
    <font>
      <sz val="12"/>
      <name val="宋体"/>
      <charset val="134"/>
    </font>
    <font>
      <sz val="9"/>
      <name val="宋体"/>
      <charset val="134"/>
    </font>
    <font>
      <b/>
      <sz val="22"/>
      <color rgb="FF000000"/>
      <name val="宋体"/>
      <charset val="134"/>
    </font>
    <font>
      <b/>
      <sz val="12"/>
      <color rgb="FF000000"/>
      <name val="宋体"/>
      <charset val="134"/>
    </font>
    <font>
      <sz val="11"/>
      <color rgb="FF000000"/>
      <name val="宋体"/>
      <charset val="134"/>
    </font>
    <font>
      <b/>
      <sz val="11"/>
      <color rgb="FF000000"/>
      <name val="宋体"/>
      <charset val="134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name val="宋体"/>
      <charset val="134"/>
    </font>
    <font>
      <b/>
      <sz val="13"/>
      <color indexed="56"/>
      <name val="宋体"/>
      <charset val="134"/>
    </font>
    <font>
      <sz val="11"/>
      <color indexed="8"/>
      <name val="宋体"/>
      <charset val="134"/>
    </font>
    <font>
      <b/>
      <sz val="11"/>
      <color indexed="56"/>
      <name val="宋体"/>
      <charset val="134"/>
    </font>
    <font>
      <b/>
      <sz val="15"/>
      <color indexed="56"/>
      <name val="宋体"/>
      <charset val="134"/>
    </font>
    <font>
      <sz val="11"/>
      <color indexed="9"/>
      <name val="宋体"/>
      <charset val="134"/>
    </font>
    <font>
      <b/>
      <sz val="11"/>
      <color indexed="52"/>
      <name val="宋体"/>
      <charset val="134"/>
    </font>
    <font>
      <sz val="11"/>
      <color indexed="2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1"/>
      <color indexed="8"/>
      <name val="宋体"/>
      <charset val="134"/>
    </font>
    <font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17"/>
      <name val="宋体"/>
      <charset val="134"/>
    </font>
    <font>
      <b/>
      <sz val="9"/>
      <name val="宋体"/>
      <charset val="134"/>
    </font>
    <font>
      <sz val="9"/>
      <name val="宋体"/>
      <charset val="134"/>
    </font>
  </fonts>
  <fills count="2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/>
    <xf numFmtId="0" fontId="10" fillId="8" borderId="0" applyNumberFormat="0" applyBorder="0" applyAlignment="0" applyProtection="0">
      <alignment vertical="center"/>
    </xf>
    <xf numFmtId="0" fontId="17" fillId="15" borderId="17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3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center"/>
    </xf>
    <xf numFmtId="0" fontId="0" fillId="6" borderId="13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6" fillId="11" borderId="18" applyNumberFormat="0" applyAlignment="0" applyProtection="0">
      <alignment vertical="center"/>
    </xf>
    <xf numFmtId="0" fontId="14" fillId="11" borderId="17" applyNumberFormat="0" applyAlignment="0" applyProtection="0">
      <alignment vertical="center"/>
    </xf>
    <xf numFmtId="0" fontId="25" fillId="16" borderId="21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</cellStyleXfs>
  <cellXfs count="32">
    <xf numFmtId="0" fontId="0" fillId="0" borderId="0" xfId="0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177" fontId="4" fillId="2" borderId="4" xfId="0" applyNumberFormat="1" applyFont="1" applyFill="1" applyBorder="1" applyAlignment="1">
      <alignment horizontal="center" vertical="center"/>
    </xf>
    <xf numFmtId="49" fontId="0" fillId="2" borderId="4" xfId="0" applyNumberFormat="1" applyFont="1" applyFill="1" applyBorder="1" applyAlignment="1" applyProtection="1">
      <alignment horizontal="center" vertical="center"/>
    </xf>
    <xf numFmtId="178" fontId="0" fillId="2" borderId="4" xfId="0" applyNumberFormat="1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/>
    </xf>
    <xf numFmtId="0" fontId="7" fillId="4" borderId="2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178" fontId="8" fillId="2" borderId="4" xfId="0" applyNumberFormat="1" applyFont="1" applyFill="1" applyBorder="1" applyAlignment="1" applyProtection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176" fontId="0" fillId="2" borderId="4" xfId="0" applyNumberFormat="1" applyFont="1" applyFill="1" applyBorder="1" applyAlignment="1" applyProtection="1">
      <alignment horizontal="center" vertical="center"/>
    </xf>
    <xf numFmtId="176" fontId="8" fillId="5" borderId="4" xfId="0" applyNumberFormat="1" applyFont="1" applyFill="1" applyBorder="1" applyAlignment="1" applyProtection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0"/>
  <sheetViews>
    <sheetView tabSelected="1" workbookViewId="0">
      <selection activeCell="E24" sqref="E24"/>
    </sheetView>
  </sheetViews>
  <sheetFormatPr defaultColWidth="9" defaultRowHeight="14.25"/>
  <cols>
    <col min="1" max="1" width="9.4" customWidth="1"/>
    <col min="2" max="2" width="16.2" customWidth="1"/>
    <col min="3" max="3" width="22.1" customWidth="1"/>
    <col min="4" max="4" width="31" customWidth="1"/>
    <col min="5" max="5" width="8.8" customWidth="1"/>
    <col min="6" max="6" width="8.25" customWidth="1"/>
    <col min="7" max="7" width="9.6" customWidth="1"/>
    <col min="8" max="8" width="9.8" customWidth="1"/>
    <col min="9" max="9" width="9.1" customWidth="1"/>
    <col min="10" max="10" width="14.375" customWidth="1"/>
    <col min="11" max="11" width="10.4" customWidth="1"/>
    <col min="12" max="12" width="13.75" customWidth="1"/>
    <col min="13" max="13" width="8.6" customWidth="1"/>
    <col min="14" max="14" width="14.25" customWidth="1"/>
    <col min="15" max="15" width="9" customWidth="1"/>
    <col min="16" max="16" width="13" customWidth="1"/>
  </cols>
  <sheetData>
    <row r="1" ht="78" customHeight="1" spans="1:16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2"/>
    </row>
    <row r="2" ht="23.25" customHeight="1" spans="1:16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23"/>
    </row>
    <row r="3" ht="22.5" customHeight="1" spans="1:16">
      <c r="A3" s="6" t="s">
        <v>2</v>
      </c>
      <c r="B3" s="6" t="s">
        <v>3</v>
      </c>
      <c r="C3" s="6" t="s">
        <v>4</v>
      </c>
      <c r="D3" s="7" t="s">
        <v>5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ht="27" customHeight="1" spans="1:16">
      <c r="A4" s="6" t="s">
        <v>6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6" t="s">
        <v>14</v>
      </c>
      <c r="J4" s="6" t="s">
        <v>15</v>
      </c>
      <c r="K4" s="6" t="s">
        <v>16</v>
      </c>
      <c r="L4" s="6" t="s">
        <v>17</v>
      </c>
      <c r="M4" s="24" t="s">
        <v>18</v>
      </c>
      <c r="N4" s="6" t="s">
        <v>19</v>
      </c>
      <c r="O4" s="6" t="s">
        <v>20</v>
      </c>
      <c r="P4" s="25" t="s">
        <v>21</v>
      </c>
    </row>
    <row r="5" ht="21.75" customHeight="1" spans="1:16">
      <c r="A5" s="8">
        <f>ROW()-ROW(O4)</f>
        <v>1</v>
      </c>
      <c r="B5" s="9" t="s">
        <v>22</v>
      </c>
      <c r="C5" s="10" t="s">
        <v>23</v>
      </c>
      <c r="D5" s="10" t="s">
        <v>24</v>
      </c>
      <c r="E5" s="8" t="s">
        <v>25</v>
      </c>
      <c r="F5" s="8" t="s">
        <v>26</v>
      </c>
      <c r="G5" s="10" t="s">
        <v>27</v>
      </c>
      <c r="H5" s="11" t="s">
        <v>28</v>
      </c>
      <c r="I5" s="11" t="s">
        <v>29</v>
      </c>
      <c r="J5" s="10" t="s">
        <v>30</v>
      </c>
      <c r="K5" s="8" t="s">
        <v>31</v>
      </c>
      <c r="L5" s="11" t="s">
        <v>32</v>
      </c>
      <c r="M5" s="11" t="e">
        <f>N5/I5</f>
        <v>#VALUE!</v>
      </c>
      <c r="N5" s="11" t="s">
        <v>33</v>
      </c>
      <c r="O5" s="8" t="s">
        <v>34</v>
      </c>
      <c r="P5" s="26" t="s">
        <v>35</v>
      </c>
    </row>
    <row r="6" s="1" customFormat="1" ht="39" customHeight="1" spans="1:16">
      <c r="A6" s="12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27">
        <f>SUM(P5)</f>
        <v>0</v>
      </c>
    </row>
    <row r="7" spans="1:16">
      <c r="A7" s="13" t="s">
        <v>37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27" t="s">
        <v>38</v>
      </c>
    </row>
    <row r="8" ht="15" spans="1:16">
      <c r="A8" s="14" t="s">
        <v>39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28"/>
    </row>
    <row r="9" ht="38.25" customHeight="1" spans="1:16">
      <c r="A9" s="16" t="s">
        <v>40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29"/>
    </row>
    <row r="10" ht="20.25" spans="1:16">
      <c r="A10" s="18" t="s">
        <v>41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30"/>
    </row>
    <row r="11" ht="20.25" spans="1:16">
      <c r="A11" s="18" t="s">
        <v>42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30"/>
    </row>
    <row r="12" ht="21" spans="1:16">
      <c r="A12" s="18" t="s">
        <v>43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30"/>
    </row>
    <row r="13" ht="20.25" spans="1:16">
      <c r="A13" s="16" t="s">
        <v>40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9"/>
    </row>
    <row r="14" ht="20.25" spans="1:16">
      <c r="A14" s="18" t="s">
        <v>44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30"/>
    </row>
    <row r="15" ht="20.25" spans="1:16">
      <c r="A15" s="18" t="s">
        <v>45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30"/>
    </row>
    <row r="16" ht="21" spans="1:16">
      <c r="A16" s="20" t="s">
        <v>46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31"/>
    </row>
    <row r="17" ht="20.25" spans="1:16">
      <c r="A17" s="16" t="s">
        <v>47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9"/>
    </row>
    <row r="18" ht="20.25" spans="1:16">
      <c r="A18" s="18" t="s">
        <v>44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30"/>
    </row>
    <row r="19" ht="20.25" spans="1:16">
      <c r="A19" s="18" t="s">
        <v>45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30"/>
    </row>
    <row r="20" ht="21" spans="1:16">
      <c r="A20" s="20" t="s">
        <v>48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31"/>
    </row>
    <row r="21" ht="20.25" spans="1:16">
      <c r="A21" s="18" t="s">
        <v>49</v>
      </c>
      <c r="B21" s="19"/>
      <c r="C21" s="19"/>
      <c r="D21" s="19" t="s">
        <v>50</v>
      </c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30"/>
    </row>
    <row r="22" ht="20.25" spans="1:16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30"/>
    </row>
    <row r="23" ht="20.25" spans="1:16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30"/>
    </row>
    <row r="24" ht="20.25" spans="1:16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30"/>
    </row>
    <row r="25" ht="20.25" spans="1:16">
      <c r="A25" s="18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30"/>
    </row>
    <row r="26" ht="20.25" spans="1:16">
      <c r="A26" s="18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30"/>
    </row>
    <row r="27" ht="35" customHeight="1" spans="1:16">
      <c r="A27" s="20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31"/>
    </row>
    <row r="28" ht="35" customHeight="1" spans="1:16">
      <c r="A28" s="18" t="s">
        <v>51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30"/>
    </row>
    <row r="29" ht="30" customHeight="1" spans="1:16">
      <c r="A29" s="18" t="s">
        <v>52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30"/>
    </row>
    <row r="30" ht="42" customHeight="1" spans="1:16">
      <c r="A30" s="18" t="s">
        <v>53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30"/>
    </row>
  </sheetData>
  <mergeCells count="18">
    <mergeCell ref="A1:P1"/>
    <mergeCell ref="A2:P2"/>
    <mergeCell ref="D3:P3"/>
    <mergeCell ref="A6:O6"/>
    <mergeCell ref="A7:O7"/>
    <mergeCell ref="A8:P8"/>
    <mergeCell ref="A9:P9"/>
    <mergeCell ref="A13:P13"/>
    <mergeCell ref="A14:P14"/>
    <mergeCell ref="A15:P15"/>
    <mergeCell ref="A16:P16"/>
    <mergeCell ref="A17:P17"/>
    <mergeCell ref="A18:P18"/>
    <mergeCell ref="A19:P19"/>
    <mergeCell ref="A20:P20"/>
    <mergeCell ref="A28:P28"/>
    <mergeCell ref="A29:P29"/>
    <mergeCell ref="A30:P30"/>
  </mergeCells>
  <pageMargins left="0.75" right="0.75" top="1" bottom="1" header="0.5" footer="0.5"/>
  <pageSetup paperSize="9" orientation="portrait" horizontalDpi="600" verticalDpi="600"/>
  <headerFooter alignWithMargins="0" scaleWithDoc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G16" sqref="G16"/>
    </sheetView>
  </sheetViews>
  <sheetFormatPr defaultColWidth="9" defaultRowHeight="14.25"/>
  <sheetData/>
  <pageMargins left="0.75" right="0.75" top="1" bottom="1" header="0.5" footer="0.5"/>
  <headerFooter alignWithMargins="0" scaleWithDoc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omments xmlns="https://web.wps.cn/et/2018/main" xmlns:s="http://schemas.openxmlformats.org/spreadsheetml/2006/main">
  <commentList sheetStid="1">
    <comment s:ref="A1" rgbClr="4FC790"/>
    <comment s:ref="A5" rgbClr="4FC790"/>
  </commentList>
</comments>
</file>

<file path=customXml/itemProps1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客户对账(按票)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revision>1</cp:revision>
  <dcterms:created xsi:type="dcterms:W3CDTF">1996-12-17T09:32:00Z</dcterms:created>
  <dcterms:modified xsi:type="dcterms:W3CDTF">2022-05-14T05:38:49Z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2052-11.1.0.11691</vt:lpwstr>
  </property>
  <property fmtid="{D5CDD505-2E9C-101B-9397-08002B2CF9AE}" pid="3" name="ICV">
    <vt:lpwstr>679B62359C174DF1AE15B0FF63F75E3F</vt:lpwstr>
  </property>
</Properties>
</file>